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W:\ESCO\11 Покана март 2025\СВИО\"/>
    </mc:Choice>
  </mc:AlternateContent>
  <xr:revisionPtr revIDLastSave="0" documentId="13_ncr:1_{66BB8DB9-D8C3-4F6E-A751-1EC05D049A26}" xr6:coauthVersionLast="36" xr6:coauthVersionMax="36" xr10:uidLastSave="{00000000-0000-0000-0000-000000000000}"/>
  <bookViews>
    <workbookView xWindow="0" yWindow="0" windowWidth="13980" windowHeight="9270" tabRatio="733" xr2:uid="{00000000-000D-0000-FFFF-FFFF00000000}"/>
  </bookViews>
  <sheets>
    <sheet name="Проект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C19" i="1"/>
  <c r="C16" i="1"/>
  <c r="C29" i="1" l="1"/>
</calcChain>
</file>

<file path=xl/sharedStrings.xml><?xml version="1.0" encoding="utf-8"?>
<sst xmlns="http://schemas.openxmlformats.org/spreadsheetml/2006/main" count="38" uniqueCount="38">
  <si>
    <t xml:space="preserve">КОНТРОЛЕН ЛИСТ </t>
  </si>
  <si>
    <t xml:space="preserve">за </t>
  </si>
  <si>
    <t>Регистрационен номер на проектното предложение:</t>
  </si>
  <si>
    <t>Наименование на кандидата:</t>
  </si>
  <si>
    <t>Наименование на проектното предложение:</t>
  </si>
  <si>
    <t>КРИТЕРИИ ЗА ОЦЕНКА</t>
  </si>
  <si>
    <t>№ по ред</t>
  </si>
  <si>
    <t xml:space="preserve">Точки </t>
  </si>
  <si>
    <t>ОБЩО ЗА ПРОЕКТА</t>
  </si>
  <si>
    <t>Резултат от оценката на проектното предложение:</t>
  </si>
  <si>
    <t xml:space="preserve">1. Проектното предложение е одобрено от оценителя                                    </t>
  </si>
  <si>
    <t xml:space="preserve">2. Проектното предложение е отхвърлено от оценителя                                 </t>
  </si>
  <si>
    <t>(подпис)</t>
  </si>
  <si>
    <t>(три имена и длъжност)</t>
  </si>
  <si>
    <t>Попълнил контролния лист за извършване на оценка на проектно предложение (Формуляр):</t>
  </si>
  <si>
    <t xml:space="preserve">Мотиви за отхвърляне на проектното предложение: 
</t>
  </si>
  <si>
    <t>`</t>
  </si>
  <si>
    <t xml:space="preserve">Дата:    </t>
  </si>
  <si>
    <t>Критерии</t>
  </si>
  <si>
    <t>Намаляване на емисиите на парникови газове (в тонове/година)</t>
  </si>
  <si>
    <t>I. Социален ефект</t>
  </si>
  <si>
    <t>II. Качества на проекта</t>
  </si>
  <si>
    <t>Максимален брой точки        20</t>
  </si>
  <si>
    <t>Максимален брой точки        10</t>
  </si>
  <si>
    <t>III. Екологично икономически ефект от изпълнението на проекта</t>
  </si>
  <si>
    <t>Максимален брой точки         70</t>
  </si>
  <si>
    <t xml:space="preserve">Общият брой точки представлява сбора на точките по всички критерии. Минималният брой точки за одобряване на проект е 60 точки , от които минимум 35 да са в раздел III. </t>
  </si>
  <si>
    <t xml:space="preserve">Целесъобразност на инвестицията за енергийна ефективност като отношение  лева обновена публична инфраструктура  на един жител </t>
  </si>
  <si>
    <t>Брой облагодетелствани лица от изпълнението на проекта</t>
  </si>
  <si>
    <t>Приложение 4б</t>
  </si>
  <si>
    <t xml:space="preserve">ПОДПРОГРАМА „ЕНЕРГИЙНА ЕФЕКТИВНОСТ ЧРЕЗ ДОГОВОРИ С ГАРАНТИРАН РЕЗУЛТАТ (ЕСКО договори)“
КЪМ ИНВЕСТИЦИОННА ПРОГРАМА ЗА КЛИМАТА (ИПК)
</t>
  </si>
  <si>
    <r>
      <t xml:space="preserve">извършване на оценка на проектно предложение Формуляр - Подпрограма „Енергийна ефективност чрез договор с гарантиран резултат (ЕСКО договори)“ - </t>
    </r>
    <r>
      <rPr>
        <b/>
        <sz val="12"/>
        <rFont val="Book Antiqua"/>
        <family val="1"/>
        <charset val="204"/>
      </rPr>
      <t>общинска система за външно изкуствено осветление</t>
    </r>
  </si>
  <si>
    <t>Оценка по същество на формуляр за кандидатстване - Подпрограма „Енергийна ефективност чрез договор с гарантиран резултат (ЕСКО договори) - общинска система за външно изкуствено осветление</t>
  </si>
  <si>
    <t>Предвиждан срок за откупуване на инвестицията</t>
  </si>
  <si>
    <t>Система за автоматизация и управление на системата за външно изкуствено осветление</t>
  </si>
  <si>
    <t>Мониторинг за потреблението на електрическа енергия</t>
  </si>
  <si>
    <t>Дял на икономията %</t>
  </si>
  <si>
    <t>Икономически ефект на проекта - инвестицията за енергийна ефективност като отношение на инвестицията в лева към количеството спестена крайна енергия в МWh на годишна база – лв. /МWh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</si>
</sst>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Book Antiqua"/>
      <family val="1"/>
      <charset val="204"/>
    </font>
    <font>
      <b/>
      <sz val="10"/>
      <color theme="1"/>
      <name val="Book Antiqua"/>
      <family val="1"/>
      <charset val="204"/>
    </font>
    <font>
      <b/>
      <sz val="12"/>
      <color theme="1"/>
      <name val="Book Antiqua"/>
      <family val="1"/>
      <charset val="204"/>
    </font>
    <font>
      <b/>
      <sz val="16"/>
      <color rgb="FFFF0000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i/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b/>
      <i/>
      <sz val="11"/>
      <color theme="1"/>
      <name val="Book Antiqua"/>
      <family val="1"/>
      <charset val="204"/>
    </font>
    <font>
      <sz val="12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sz val="14"/>
      <color rgb="FFFF0000"/>
      <name val="Book Antiqua"/>
      <family val="1"/>
      <charset val="204"/>
    </font>
    <font>
      <b/>
      <sz val="12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5" fillId="0" borderId="0" xfId="0" applyFont="1" applyAlignment="1">
      <alignment horizontal="justify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49" fontId="5" fillId="2" borderId="7" xfId="0" applyNumberFormat="1" applyFont="1" applyFill="1" applyBorder="1" applyAlignment="1">
      <alignment horizontal="center" vertical="center" wrapText="1"/>
    </xf>
    <xf numFmtId="0" fontId="8" fillId="3" borderId="12" xfId="0" applyFont="1" applyFill="1" applyBorder="1"/>
    <xf numFmtId="0" fontId="8" fillId="3" borderId="13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right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/>
    </xf>
    <xf numFmtId="0" fontId="1" fillId="0" borderId="14" xfId="0" applyFont="1" applyBorder="1" applyAlignment="1">
      <alignment vertical="center" wrapText="1"/>
    </xf>
    <xf numFmtId="0" fontId="8" fillId="0" borderId="7" xfId="0" applyFont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left" vertical="center"/>
    </xf>
    <xf numFmtId="0" fontId="9" fillId="3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2" fillId="0" borderId="7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8" fillId="3" borderId="14" xfId="0" applyFont="1" applyFill="1" applyBorder="1" applyAlignment="1">
      <alignment horizontal="center" vertical="center"/>
    </xf>
    <xf numFmtId="0" fontId="8" fillId="3" borderId="15" xfId="0" applyFont="1" applyFill="1" applyBorder="1" applyAlignment="1">
      <alignment horizontal="center" vertical="center"/>
    </xf>
    <xf numFmtId="0" fontId="8" fillId="3" borderId="16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0</xdr:row>
      <xdr:rowOff>57150</xdr:rowOff>
    </xdr:from>
    <xdr:to>
      <xdr:col>2</xdr:col>
      <xdr:colOff>553637</xdr:colOff>
      <xdr:row>0</xdr:row>
      <xdr:rowOff>563162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44B15D0-A29F-68E8-D3FF-DA01CDCCD3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00650" y="57150"/>
          <a:ext cx="506012" cy="50601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tabSelected="1" workbookViewId="0">
      <selection activeCell="B28" sqref="B28"/>
    </sheetView>
  </sheetViews>
  <sheetFormatPr defaultColWidth="9.140625" defaultRowHeight="16.5" x14ac:dyDescent="0.3"/>
  <cols>
    <col min="1" max="1" width="6.85546875" style="1" customWidth="1"/>
    <col min="2" max="2" width="81" style="1" customWidth="1"/>
    <col min="3" max="3" width="14.42578125" style="27" customWidth="1"/>
    <col min="4" max="16384" width="9.140625" style="1"/>
  </cols>
  <sheetData>
    <row r="1" spans="1:5" ht="57" customHeight="1" x14ac:dyDescent="0.3">
      <c r="A1" s="37" t="s">
        <v>30</v>
      </c>
      <c r="B1" s="37"/>
    </row>
    <row r="3" spans="1:5" x14ac:dyDescent="0.3">
      <c r="A3" s="2"/>
      <c r="C3" s="28" t="s">
        <v>29</v>
      </c>
    </row>
    <row r="4" spans="1:5" ht="29.25" customHeight="1" x14ac:dyDescent="0.3">
      <c r="A4" s="49" t="s">
        <v>0</v>
      </c>
      <c r="B4" s="49"/>
      <c r="C4" s="49"/>
    </row>
    <row r="5" spans="1:5" x14ac:dyDescent="0.3">
      <c r="A5" s="49" t="s">
        <v>1</v>
      </c>
      <c r="B5" s="49"/>
      <c r="C5" s="49"/>
    </row>
    <row r="6" spans="1:5" ht="66.75" customHeight="1" x14ac:dyDescent="0.3">
      <c r="A6" s="50" t="s">
        <v>31</v>
      </c>
      <c r="B6" s="50"/>
      <c r="C6" s="50"/>
      <c r="E6" s="4"/>
    </row>
    <row r="7" spans="1:5" x14ac:dyDescent="0.3">
      <c r="A7" s="3"/>
    </row>
    <row r="8" spans="1:5" ht="41.25" customHeight="1" x14ac:dyDescent="0.3">
      <c r="A8" s="33" t="s">
        <v>2</v>
      </c>
      <c r="B8" s="33"/>
      <c r="C8" s="5"/>
    </row>
    <row r="9" spans="1:5" ht="30.75" customHeight="1" x14ac:dyDescent="0.3">
      <c r="A9" s="33" t="s">
        <v>3</v>
      </c>
      <c r="B9" s="33"/>
      <c r="C9" s="33"/>
    </row>
    <row r="10" spans="1:5" ht="38.25" customHeight="1" x14ac:dyDescent="0.3">
      <c r="A10" s="33" t="s">
        <v>4</v>
      </c>
      <c r="B10" s="33"/>
      <c r="C10" s="33"/>
    </row>
    <row r="11" spans="1:5" x14ac:dyDescent="0.3">
      <c r="A11" s="6"/>
    </row>
    <row r="12" spans="1:5" x14ac:dyDescent="0.3">
      <c r="A12" s="49" t="s">
        <v>5</v>
      </c>
      <c r="B12" s="49"/>
      <c r="C12" s="49"/>
    </row>
    <row r="13" spans="1:5" ht="45" customHeight="1" x14ac:dyDescent="0.3">
      <c r="A13" s="58" t="s">
        <v>32</v>
      </c>
      <c r="B13" s="58"/>
      <c r="C13" s="58"/>
    </row>
    <row r="14" spans="1:5" ht="30" x14ac:dyDescent="0.3">
      <c r="A14" s="13" t="s">
        <v>6</v>
      </c>
      <c r="B14" s="13" t="s">
        <v>18</v>
      </c>
      <c r="C14" s="14" t="s">
        <v>7</v>
      </c>
    </row>
    <row r="15" spans="1:5" x14ac:dyDescent="0.3">
      <c r="A15" s="38" t="s">
        <v>20</v>
      </c>
      <c r="B15" s="39"/>
      <c r="C15" s="40"/>
    </row>
    <row r="16" spans="1:5" x14ac:dyDescent="0.3">
      <c r="A16" s="15"/>
      <c r="B16" s="25" t="s">
        <v>23</v>
      </c>
      <c r="C16" s="16">
        <f>C17</f>
        <v>0</v>
      </c>
    </row>
    <row r="17" spans="1:3" ht="33.75" customHeight="1" x14ac:dyDescent="0.3">
      <c r="A17" s="7">
        <v>1</v>
      </c>
      <c r="B17" s="8" t="s">
        <v>28</v>
      </c>
      <c r="C17" s="29"/>
    </row>
    <row r="18" spans="1:3" ht="16.5" customHeight="1" x14ac:dyDescent="0.3">
      <c r="A18" s="41" t="s">
        <v>21</v>
      </c>
      <c r="B18" s="42"/>
      <c r="C18" s="43"/>
    </row>
    <row r="19" spans="1:3" x14ac:dyDescent="0.3">
      <c r="A19" s="17"/>
      <c r="B19" s="26" t="s">
        <v>22</v>
      </c>
      <c r="C19" s="18">
        <f>SUM(C21:C22)</f>
        <v>0</v>
      </c>
    </row>
    <row r="20" spans="1:3" x14ac:dyDescent="0.3">
      <c r="A20" s="7">
        <v>2</v>
      </c>
      <c r="B20" s="8" t="s">
        <v>33</v>
      </c>
      <c r="C20" s="29"/>
    </row>
    <row r="21" spans="1:3" ht="30" customHeight="1" x14ac:dyDescent="0.3">
      <c r="A21" s="7">
        <v>3</v>
      </c>
      <c r="B21" s="8" t="s">
        <v>34</v>
      </c>
      <c r="C21" s="29"/>
    </row>
    <row r="22" spans="1:3" x14ac:dyDescent="0.3">
      <c r="A22" s="7">
        <v>4</v>
      </c>
      <c r="B22" s="8" t="s">
        <v>35</v>
      </c>
      <c r="C22" s="32"/>
    </row>
    <row r="23" spans="1:3" ht="16.5" customHeight="1" x14ac:dyDescent="0.3">
      <c r="A23" s="41" t="s">
        <v>24</v>
      </c>
      <c r="B23" s="42"/>
      <c r="C23" s="43"/>
    </row>
    <row r="24" spans="1:3" x14ac:dyDescent="0.3">
      <c r="A24" s="22"/>
      <c r="B24" s="26" t="s">
        <v>25</v>
      </c>
      <c r="C24" s="18">
        <f>SUM(C25:C28)</f>
        <v>0</v>
      </c>
    </row>
    <row r="25" spans="1:3" ht="23.25" customHeight="1" x14ac:dyDescent="0.3">
      <c r="A25" s="24">
        <v>5</v>
      </c>
      <c r="B25" s="23" t="s">
        <v>19</v>
      </c>
      <c r="C25" s="21"/>
    </row>
    <row r="26" spans="1:3" ht="30.75" customHeight="1" x14ac:dyDescent="0.3">
      <c r="A26" s="24">
        <v>6</v>
      </c>
      <c r="B26" s="23" t="s">
        <v>36</v>
      </c>
      <c r="C26" s="21"/>
    </row>
    <row r="27" spans="1:3" ht="55.5" customHeight="1" x14ac:dyDescent="0.3">
      <c r="A27" s="24">
        <v>7</v>
      </c>
      <c r="B27" s="19" t="s">
        <v>37</v>
      </c>
      <c r="C27" s="21"/>
    </row>
    <row r="28" spans="1:3" ht="33" x14ac:dyDescent="0.3">
      <c r="A28" s="24">
        <v>8</v>
      </c>
      <c r="B28" s="20" t="s">
        <v>27</v>
      </c>
      <c r="C28" s="29"/>
    </row>
    <row r="29" spans="1:3" ht="27.75" customHeight="1" x14ac:dyDescent="0.3">
      <c r="A29" s="57" t="s">
        <v>8</v>
      </c>
      <c r="B29" s="57"/>
      <c r="C29" s="31">
        <f>SUM(C24+C19+C16)</f>
        <v>0</v>
      </c>
    </row>
    <row r="30" spans="1:3" ht="64.5" customHeight="1" thickBot="1" x14ac:dyDescent="0.35">
      <c r="A30" s="34" t="s">
        <v>26</v>
      </c>
      <c r="B30" s="35"/>
      <c r="C30" s="36"/>
    </row>
    <row r="31" spans="1:3" ht="17.25" thickBot="1" x14ac:dyDescent="0.35">
      <c r="A31" s="51" t="s">
        <v>9</v>
      </c>
      <c r="B31" s="52"/>
      <c r="C31" s="53"/>
    </row>
    <row r="32" spans="1:3" ht="17.25" thickBot="1" x14ac:dyDescent="0.35">
      <c r="A32" s="54" t="s">
        <v>10</v>
      </c>
      <c r="B32" s="33"/>
      <c r="C32" s="30"/>
    </row>
    <row r="33" spans="1:3" ht="17.25" thickBot="1" x14ac:dyDescent="0.35">
      <c r="A33" s="55" t="s">
        <v>11</v>
      </c>
      <c r="B33" s="56"/>
      <c r="C33" s="30"/>
    </row>
    <row r="34" spans="1:3" ht="108" customHeight="1" thickBot="1" x14ac:dyDescent="0.35">
      <c r="A34" s="45" t="s">
        <v>15</v>
      </c>
      <c r="B34" s="46"/>
      <c r="C34" s="47"/>
    </row>
    <row r="35" spans="1:3" ht="16.5" customHeight="1" x14ac:dyDescent="0.3">
      <c r="A35" s="9"/>
    </row>
    <row r="36" spans="1:3" ht="16.5" customHeight="1" x14ac:dyDescent="0.3">
      <c r="A36" s="48" t="s">
        <v>14</v>
      </c>
      <c r="B36" s="48"/>
      <c r="C36" s="48"/>
    </row>
    <row r="37" spans="1:3" x14ac:dyDescent="0.3">
      <c r="A37" s="44"/>
      <c r="B37" s="44"/>
      <c r="C37" s="44"/>
    </row>
    <row r="38" spans="1:3" x14ac:dyDescent="0.3">
      <c r="A38" s="44"/>
      <c r="B38" s="44"/>
      <c r="C38" s="44"/>
    </row>
    <row r="39" spans="1:3" x14ac:dyDescent="0.3">
      <c r="A39" s="44" t="s">
        <v>12</v>
      </c>
      <c r="B39" s="44"/>
      <c r="C39" s="44"/>
    </row>
    <row r="40" spans="1:3" x14ac:dyDescent="0.3">
      <c r="A40" s="48"/>
      <c r="B40" s="48"/>
      <c r="C40" s="48"/>
    </row>
    <row r="41" spans="1:3" x14ac:dyDescent="0.3">
      <c r="A41" s="44" t="s">
        <v>13</v>
      </c>
      <c r="B41" s="44"/>
      <c r="C41" s="44"/>
    </row>
    <row r="42" spans="1:3" x14ac:dyDescent="0.3">
      <c r="A42" s="11"/>
    </row>
    <row r="43" spans="1:3" x14ac:dyDescent="0.3">
      <c r="A43" s="10" t="s">
        <v>17</v>
      </c>
    </row>
    <row r="45" spans="1:3" x14ac:dyDescent="0.3">
      <c r="A45" s="12"/>
    </row>
    <row r="46" spans="1:3" x14ac:dyDescent="0.3">
      <c r="A46" s="6"/>
    </row>
    <row r="48" spans="1:3" x14ac:dyDescent="0.3">
      <c r="B48" s="1" t="s">
        <v>16</v>
      </c>
    </row>
  </sheetData>
  <mergeCells count="23">
    <mergeCell ref="A41:C41"/>
    <mergeCell ref="A34:C34"/>
    <mergeCell ref="A36:C36"/>
    <mergeCell ref="A4:C4"/>
    <mergeCell ref="A5:C5"/>
    <mergeCell ref="A6:C6"/>
    <mergeCell ref="A31:C31"/>
    <mergeCell ref="A32:B32"/>
    <mergeCell ref="A33:B33"/>
    <mergeCell ref="A40:C40"/>
    <mergeCell ref="A37:C38"/>
    <mergeCell ref="A39:C39"/>
    <mergeCell ref="A12:C12"/>
    <mergeCell ref="A29:B29"/>
    <mergeCell ref="A8:B8"/>
    <mergeCell ref="A13:C13"/>
    <mergeCell ref="A9:C9"/>
    <mergeCell ref="A10:C10"/>
    <mergeCell ref="A30:C30"/>
    <mergeCell ref="A1:B1"/>
    <mergeCell ref="A15:C15"/>
    <mergeCell ref="A18:C18"/>
    <mergeCell ref="A23:C2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Проект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Galina Veleva</dc:creator>
  <cp:lastModifiedBy>G.Veleva.PC9-DESK</cp:lastModifiedBy>
  <cp:lastPrinted>2024-06-27T07:01:52Z</cp:lastPrinted>
  <dcterms:created xsi:type="dcterms:W3CDTF">2022-06-01T09:52:29Z</dcterms:created>
  <dcterms:modified xsi:type="dcterms:W3CDTF">2025-02-10T13:36:42Z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